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G32" i="1"/>
  <c r="H32"/>
  <c r="F32"/>
  <c r="H57"/>
  <c r="G57"/>
  <c r="F57"/>
</calcChain>
</file>

<file path=xl/sharedStrings.xml><?xml version="1.0" encoding="utf-8"?>
<sst xmlns="http://schemas.openxmlformats.org/spreadsheetml/2006/main" count="264" uniqueCount="160">
  <si>
    <t>序号</t>
  </si>
  <si>
    <t>项目名称</t>
  </si>
  <si>
    <t>主持人</t>
  </si>
  <si>
    <t>项目类别</t>
  </si>
  <si>
    <t>具有免疫增强功能的拟康氏木酶活性多糖的筛选及其机制的研究</t>
  </si>
  <si>
    <t>陈靠山</t>
  </si>
  <si>
    <t>重大项目</t>
  </si>
  <si>
    <t>KJ2018ZD025</t>
  </si>
  <si>
    <t>肝素酶-肿瘤坏死因子轴在肝癌血管内皮细胞坏死性凋亡中的关键作用及其机制</t>
  </si>
  <si>
    <t>陈晓鹏</t>
  </si>
  <si>
    <t>KJ2018ZD026</t>
  </si>
  <si>
    <t>Ghrelin对TBI后神经修复和胃肠功能保护的分子机制研究</t>
  </si>
  <si>
    <t>邵雪非</t>
  </si>
  <si>
    <t>KJ2018ZD027</t>
  </si>
  <si>
    <t>长链非编码RNA LINC00958通过Sp1介导的TGF-β/Smad信号通路调控结直肠癌侵袭转移的作用及机制研究</t>
  </si>
  <si>
    <t>左学良</t>
  </si>
  <si>
    <t>重点项目</t>
  </si>
  <si>
    <t>KJ2018A0246</t>
  </si>
  <si>
    <t>环状RNA0001756通过ceRNA式作用增加糖酵解促进胃癌增殖的机制研究</t>
  </si>
  <si>
    <t>黄晓旭</t>
  </si>
  <si>
    <t>KJ2018A0247</t>
  </si>
  <si>
    <t>LKB1相关通路介导Warburg效应促进肺癌细胞侵袭转移的机制研究</t>
  </si>
  <si>
    <t>魏慧君</t>
  </si>
  <si>
    <t>KJ2018A0248</t>
  </si>
  <si>
    <t>基于对胆碱能抗炎通路的调控作用研究α-倒捻子素的抗风湿作用机制</t>
  </si>
  <si>
    <t>殷勤</t>
  </si>
  <si>
    <t>KJ2018A0249</t>
  </si>
  <si>
    <t>LncRNA-LHEGC调节FOXA2/Slug途径在胃癌细胞侵袭与转移中的机制研究</t>
  </si>
  <si>
    <t>刘银华</t>
  </si>
  <si>
    <t>KJ2018A0250</t>
  </si>
  <si>
    <t>环状RNA hsa_circ_0000567抑制结直肠癌生长及转移的分子机制研究</t>
  </si>
  <si>
    <t>李晓敏</t>
  </si>
  <si>
    <t>KJ2018A0251</t>
  </si>
  <si>
    <t>长非编码RNA-ENST00000411554在糖尿病足溃疡中的免疫调控作用及机制研究</t>
  </si>
  <si>
    <t>徐姝娟</t>
  </si>
  <si>
    <t>KJ2018A0252</t>
  </si>
  <si>
    <t>Toll样受体4信号通路在己酮可可碱治疗蛛网膜下腔出血作用机制的研究</t>
  </si>
  <si>
    <t>夏大勇</t>
  </si>
  <si>
    <t>KJ2018A0253</t>
  </si>
  <si>
    <t>TGF-β1/MAPK/eIF3a信号通路在氟非尼酮逆转肺纤维化EMT进程中的作用机制研究</t>
  </si>
  <si>
    <t>李先伟</t>
  </si>
  <si>
    <t>KJ2018A0254</t>
  </si>
  <si>
    <t>靶向HER3二聚化界面抗体逆转EGFR和HER2抑制剂耐药的作用机制研究</t>
  </si>
  <si>
    <t>朱磊</t>
  </si>
  <si>
    <t>KJ2018A0255</t>
  </si>
  <si>
    <t>D1R、p-ERK1/2在氯胺酮滥用致c-Fos核转位及电针阻止其发生中的作用机制</t>
  </si>
  <si>
    <t>吴锋</t>
  </si>
  <si>
    <t>KJ2018A0256</t>
  </si>
  <si>
    <t>新型铂核壳结构免疫探针的构建及其在多组分高通量肿瘤标志物检测中的应用研究</t>
  </si>
  <si>
    <t>冯德香</t>
  </si>
  <si>
    <t>KJ2018A0257</t>
  </si>
  <si>
    <t>持久性有机污染物十溴联苯醚对巨噬细胞脂质稳态的影响及机制研究</t>
  </si>
  <si>
    <t>支慧</t>
  </si>
  <si>
    <t>KJ2018A0258</t>
  </si>
  <si>
    <t>基于关键药效特征研究的新型RhoA小分子抑制剂的设计、合成和化学生物学研究</t>
  </si>
  <si>
    <t>张超</t>
  </si>
  <si>
    <t>KJ2018A0259</t>
  </si>
  <si>
    <t>膀胱癌相关环状RNA-3(BCRC-3)调控miRNA-182-5p/p27通路在膀胱癌中的作用及机制研究</t>
  </si>
  <si>
    <t>李亚伟</t>
  </si>
  <si>
    <t>KJ2018A0260</t>
  </si>
  <si>
    <t>HO-1高表达促进骨髓微环境介导多发性骨髓瘤耐药发生的机制研究</t>
  </si>
  <si>
    <t>黄君</t>
  </si>
  <si>
    <t>KJ2018A0261</t>
  </si>
  <si>
    <t>CRY1基因启动子甲基化调控Wnt/β-catenin信号通路促进急性白血病预后的研究</t>
  </si>
  <si>
    <t>吴明彩</t>
  </si>
  <si>
    <t>KJ2018A0262</t>
  </si>
  <si>
    <t>miR-26b调控PKC-θ经TCR信号通路对过敏性哮喘T细胞分化与增殖的影响</t>
  </si>
  <si>
    <t>唐小牛</t>
  </si>
  <si>
    <t>KJ2018A0263</t>
  </si>
  <si>
    <t>TGF-β1/Smads信号通路影响内质网应激状态下肝癌细胞凋亡的分子机制研究</t>
  </si>
  <si>
    <t>黄亚纬</t>
  </si>
  <si>
    <t>KJ2018A0264</t>
  </si>
  <si>
    <t>circRNA通过ceRNA活性调控巨噬细胞极化的分子机制研究</t>
  </si>
  <si>
    <t>张莺莺</t>
  </si>
  <si>
    <t>KJ2018A0265</t>
  </si>
  <si>
    <t>神经性厌食症大鼠心血管功能紊乱的中枢机制分析</t>
  </si>
  <si>
    <t>张环环</t>
  </si>
  <si>
    <t>KJ2018A0266</t>
  </si>
  <si>
    <t>HPV E6/E7 调控的miR-630 通过调节上皮间充质转化在宫颈癌中的作用及机制研究</t>
  </si>
  <si>
    <t>倪观太</t>
  </si>
  <si>
    <t>KJ2018A0267</t>
  </si>
  <si>
    <t>大鼠海马神经振荡模拟增强空间认知能力的研究及机制探讨</t>
  </si>
  <si>
    <t>李敏</t>
  </si>
  <si>
    <t>KJ2018A0268</t>
  </si>
  <si>
    <t>SPP1与PD-L1在非小细胞肺癌中的表达、作用机制及其与患者预后相关作用的研究</t>
  </si>
  <si>
    <t>吴娟</t>
  </si>
  <si>
    <t>KJ2018A0269</t>
  </si>
  <si>
    <t>靶向修饰季铵化壳聚糖联合包载DOX/siRNA纳米粒逆转乳腺癌MDR的研究</t>
  </si>
  <si>
    <t>张越</t>
  </si>
  <si>
    <t>KJ2018A0270</t>
  </si>
  <si>
    <t>立项经费</t>
  </si>
  <si>
    <t>备注</t>
    <phoneticPr fontId="1" type="noConversion"/>
  </si>
  <si>
    <t>新立项</t>
    <phoneticPr fontId="1" type="noConversion"/>
  </si>
  <si>
    <t>2018年度拨款</t>
    <phoneticPr fontId="1" type="noConversion"/>
  </si>
  <si>
    <t>2019年度拨款</t>
    <phoneticPr fontId="1" type="noConversion"/>
  </si>
  <si>
    <t>多元化医疗纠纷解决机制的检视及深入路径研究</t>
  </si>
  <si>
    <t>高玉玲</t>
  </si>
  <si>
    <t>SK2018ZD016</t>
  </si>
  <si>
    <t>互联网时代我国青年标签化研究</t>
  </si>
  <si>
    <t>黄英</t>
  </si>
  <si>
    <t>SK2018ZD017</t>
  </si>
  <si>
    <t>DRGs-PPS和点数法复合支付背景下的医疗服务成本核算研究</t>
  </si>
  <si>
    <t>卞呈祥</t>
  </si>
  <si>
    <t>SK2018A0188</t>
  </si>
  <si>
    <t>习近平新时代责任思想研究</t>
  </si>
  <si>
    <t>胡鸿</t>
  </si>
  <si>
    <t>SK2018A0189</t>
  </si>
  <si>
    <t>健康大数据G-17联合PG对早期胃癌筛查与风险评价研究</t>
  </si>
  <si>
    <t>余结根</t>
  </si>
  <si>
    <t>SK2018A0190</t>
  </si>
  <si>
    <t>体医融合视阈下安徽省医学高等院校“体育健康促进”人才培养模式研究</t>
  </si>
  <si>
    <t>周超</t>
  </si>
  <si>
    <t>SK2018A0191</t>
  </si>
  <si>
    <t>政治心理视角下习近平党的政治建设思想研究</t>
  </si>
  <si>
    <t>黄龙</t>
  </si>
  <si>
    <t>SK2018A0192</t>
  </si>
  <si>
    <t>基于慢性病干预的安徽省城市社区公共体育服务供给研究</t>
  </si>
  <si>
    <t>吴扣龙</t>
  </si>
  <si>
    <t>SK2018A0193</t>
  </si>
  <si>
    <t>基于Geske模型的医药研发项目价值评估</t>
  </si>
  <si>
    <t>孙劼</t>
  </si>
  <si>
    <t>SK2018A0194</t>
  </si>
  <si>
    <t>习近平新时代文化自信思想研究</t>
  </si>
  <si>
    <t>陈健</t>
  </si>
  <si>
    <t>SK2018A0195</t>
  </si>
  <si>
    <t>结构化教育模式在住院2型糖尿病患者中的临床应用</t>
  </si>
  <si>
    <t>赵咏莉</t>
  </si>
  <si>
    <t>SK2018A0196</t>
  </si>
  <si>
    <t>基于“互联网 ”泌尿系结石现代预防管理策略应用研究</t>
  </si>
  <si>
    <t>卓栋</t>
  </si>
  <si>
    <t>SK2018A0197</t>
  </si>
  <si>
    <t>大数据背景下Ⅱ型糖尿病危险人群风险评价与预警机制研究</t>
  </si>
  <si>
    <t>毕迎春</t>
  </si>
  <si>
    <t>SK2018A0198</t>
  </si>
  <si>
    <t>护士教练模式下老年伤害早期行为干预研究</t>
  </si>
  <si>
    <t>袁婷</t>
  </si>
  <si>
    <t>SK2018A0199</t>
  </si>
  <si>
    <t>医学本科生科研意志力训练的模式研究</t>
  </si>
  <si>
    <t>刘浏</t>
  </si>
  <si>
    <t>SK2018A0200</t>
  </si>
  <si>
    <t>基于大数据技术的大学生社会性发展促进模式研究</t>
  </si>
  <si>
    <t>宛楠</t>
  </si>
  <si>
    <t>SK2018A0201</t>
  </si>
  <si>
    <t>自媒体时代大学生心理危机预警体系与防御模型构建研究</t>
  </si>
  <si>
    <t>夏怡</t>
  </si>
  <si>
    <t>SK2018A0202</t>
  </si>
  <si>
    <t>大学生社会责任意识培养融入高校课程思政研究</t>
  </si>
  <si>
    <t>李海莉</t>
  </si>
  <si>
    <t>SK2018A0203</t>
  </si>
  <si>
    <t>大学生网络成瘾对身心健康影响的研究</t>
  </si>
  <si>
    <t>艾东</t>
  </si>
  <si>
    <t>SK2018A0204</t>
  </si>
  <si>
    <t>运用以微信为代表的自媒体构建大学生心理安全体系及应用技术研究</t>
  </si>
  <si>
    <t>许亚军</t>
  </si>
  <si>
    <t>SK2018A0205</t>
  </si>
  <si>
    <t>项目编号</t>
    <phoneticPr fontId="1" type="noConversion"/>
  </si>
  <si>
    <t>2018年度安徽高校自然科学研究项目经费拨款计划一览表</t>
    <phoneticPr fontId="3" type="noConversion"/>
  </si>
  <si>
    <t>单位：万元</t>
    <phoneticPr fontId="1" type="noConversion"/>
  </si>
  <si>
    <t>2018年度安徽高校人文社会科学研究项目经费拨款计划一览表</t>
    <phoneticPr fontId="1" type="noConversion"/>
  </si>
  <si>
    <t>合计</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</si>
</sst>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4"/>
      <color theme="1"/>
      <name val="方正小标宋_GBK"/>
      <charset val="134"/>
    </font>
    <font>
      <sz val="9"/>
      <name val="宋体"/>
      <family val="3"/>
      <charset val="134"/>
      <scheme val="minor"/>
    </font>
    <font>
      <b/>
      <sz val="10"/>
      <name val="方正仿宋_GBK"/>
      <charset val="134"/>
    </font>
    <font>
      <sz val="10"/>
      <name val="方正仿宋_GBK"/>
      <charset val="134"/>
    </font>
    <font>
      <sz val="10"/>
      <color theme="1"/>
      <name val="方正仿宋_GBK"/>
      <charset val="134"/>
    </font>
    <font>
      <sz val="20"/>
      <color theme="1"/>
      <name val="方正小标宋_GBK"/>
      <charset val="134"/>
    </font>
    <font>
      <sz val="20"/>
      <name val="方正小标宋_GBK"/>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xf>
    <xf numFmtId="0" fontId="5"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8"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7" fillId="0" borderId="0" xfId="0" applyFont="1" applyAlignment="1">
      <alignment horizontal="center" vertical="center"/>
    </xf>
    <xf numFmtId="0" fontId="8"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64"/>
  <sheetViews>
    <sheetView tabSelected="1" workbookViewId="0">
      <selection activeCell="K18" sqref="K18"/>
    </sheetView>
  </sheetViews>
  <sheetFormatPr defaultRowHeight="13.5"/>
  <cols>
    <col min="1" max="1" width="4.875" style="14" customWidth="1"/>
    <col min="2" max="2" width="11" style="14" customWidth="1"/>
    <col min="3" max="3" width="60.625" style="15" customWidth="1"/>
    <col min="4" max="5" width="9" style="14"/>
    <col min="6" max="6" width="8.625" style="14" customWidth="1"/>
    <col min="7" max="7" width="9.75" style="14" customWidth="1"/>
    <col min="8" max="8" width="9.125" style="14" customWidth="1"/>
    <col min="9" max="16384" width="9" style="14"/>
  </cols>
  <sheetData>
    <row r="1" spans="1:9" ht="24.95" customHeight="1">
      <c r="A1" s="19" t="s">
        <v>156</v>
      </c>
      <c r="B1" s="19"/>
      <c r="C1" s="19"/>
      <c r="D1" s="19"/>
      <c r="E1" s="19"/>
      <c r="F1" s="19"/>
      <c r="G1" s="19"/>
      <c r="H1" s="19"/>
      <c r="I1" s="19"/>
    </row>
    <row r="2" spans="1:9" ht="24.95" customHeight="1">
      <c r="A2" s="5"/>
      <c r="B2" s="5"/>
      <c r="C2" s="5"/>
      <c r="D2" s="5"/>
      <c r="E2" s="5"/>
      <c r="F2" s="5"/>
      <c r="G2" s="5"/>
      <c r="H2" s="5" t="s">
        <v>157</v>
      </c>
    </row>
    <row r="3" spans="1:9" ht="24.95" customHeight="1">
      <c r="A3" s="1" t="s">
        <v>0</v>
      </c>
      <c r="B3" s="1" t="s">
        <v>155</v>
      </c>
      <c r="C3" s="1" t="s">
        <v>1</v>
      </c>
      <c r="D3" s="1" t="s">
        <v>3</v>
      </c>
      <c r="E3" s="1" t="s">
        <v>2</v>
      </c>
      <c r="F3" s="1" t="s">
        <v>90</v>
      </c>
      <c r="G3" s="1" t="s">
        <v>93</v>
      </c>
      <c r="H3" s="1" t="s">
        <v>94</v>
      </c>
      <c r="I3" s="12" t="s">
        <v>91</v>
      </c>
    </row>
    <row r="4" spans="1:9" ht="24.95" customHeight="1">
      <c r="A4" s="2">
        <v>1</v>
      </c>
      <c r="B4" s="4" t="s">
        <v>7</v>
      </c>
      <c r="C4" s="3" t="s">
        <v>4</v>
      </c>
      <c r="D4" s="2" t="s">
        <v>6</v>
      </c>
      <c r="E4" s="2" t="s">
        <v>5</v>
      </c>
      <c r="F4" s="2">
        <v>20</v>
      </c>
      <c r="G4" s="2">
        <v>10</v>
      </c>
      <c r="H4" s="2">
        <v>10</v>
      </c>
      <c r="I4" s="13" t="s">
        <v>92</v>
      </c>
    </row>
    <row r="5" spans="1:9" ht="24.95" customHeight="1">
      <c r="A5" s="2">
        <v>2</v>
      </c>
      <c r="B5" s="4" t="s">
        <v>10</v>
      </c>
      <c r="C5" s="3" t="s">
        <v>8</v>
      </c>
      <c r="D5" s="2" t="s">
        <v>6</v>
      </c>
      <c r="E5" s="2" t="s">
        <v>9</v>
      </c>
      <c r="F5" s="2">
        <v>20</v>
      </c>
      <c r="G5" s="2">
        <v>10</v>
      </c>
      <c r="H5" s="2">
        <v>10</v>
      </c>
      <c r="I5" s="13" t="s">
        <v>92</v>
      </c>
    </row>
    <row r="6" spans="1:9" ht="24.95" customHeight="1">
      <c r="A6" s="2">
        <v>3</v>
      </c>
      <c r="B6" s="4" t="s">
        <v>13</v>
      </c>
      <c r="C6" s="3" t="s">
        <v>11</v>
      </c>
      <c r="D6" s="2" t="s">
        <v>6</v>
      </c>
      <c r="E6" s="2" t="s">
        <v>12</v>
      </c>
      <c r="F6" s="2">
        <v>20</v>
      </c>
      <c r="G6" s="2">
        <v>10</v>
      </c>
      <c r="H6" s="2">
        <v>10</v>
      </c>
      <c r="I6" s="13" t="s">
        <v>92</v>
      </c>
    </row>
    <row r="7" spans="1:9" ht="24.95" customHeight="1">
      <c r="A7" s="2">
        <v>4</v>
      </c>
      <c r="B7" s="4" t="s">
        <v>17</v>
      </c>
      <c r="C7" s="3" t="s">
        <v>14</v>
      </c>
      <c r="D7" s="2" t="s">
        <v>16</v>
      </c>
      <c r="E7" s="2" t="s">
        <v>15</v>
      </c>
      <c r="F7" s="2">
        <v>6</v>
      </c>
      <c r="G7" s="2">
        <v>3</v>
      </c>
      <c r="H7" s="4">
        <v>3</v>
      </c>
      <c r="I7" s="13" t="s">
        <v>92</v>
      </c>
    </row>
    <row r="8" spans="1:9" ht="24.95" customHeight="1">
      <c r="A8" s="2">
        <v>5</v>
      </c>
      <c r="B8" s="4" t="s">
        <v>20</v>
      </c>
      <c r="C8" s="3" t="s">
        <v>18</v>
      </c>
      <c r="D8" s="2" t="s">
        <v>16</v>
      </c>
      <c r="E8" s="2" t="s">
        <v>19</v>
      </c>
      <c r="F8" s="2">
        <v>6</v>
      </c>
      <c r="G8" s="2">
        <v>3</v>
      </c>
      <c r="H8" s="4">
        <v>3</v>
      </c>
      <c r="I8" s="13" t="s">
        <v>92</v>
      </c>
    </row>
    <row r="9" spans="1:9" ht="24.95" customHeight="1">
      <c r="A9" s="2">
        <v>6</v>
      </c>
      <c r="B9" s="4" t="s">
        <v>23</v>
      </c>
      <c r="C9" s="3" t="s">
        <v>21</v>
      </c>
      <c r="D9" s="2" t="s">
        <v>16</v>
      </c>
      <c r="E9" s="2" t="s">
        <v>22</v>
      </c>
      <c r="F9" s="2">
        <v>6</v>
      </c>
      <c r="G9" s="2">
        <v>3</v>
      </c>
      <c r="H9" s="4">
        <v>3</v>
      </c>
      <c r="I9" s="13" t="s">
        <v>92</v>
      </c>
    </row>
    <row r="10" spans="1:9" ht="24.95" customHeight="1">
      <c r="A10" s="2">
        <v>7</v>
      </c>
      <c r="B10" s="4" t="s">
        <v>26</v>
      </c>
      <c r="C10" s="3" t="s">
        <v>24</v>
      </c>
      <c r="D10" s="2" t="s">
        <v>16</v>
      </c>
      <c r="E10" s="2" t="s">
        <v>25</v>
      </c>
      <c r="F10" s="2">
        <v>6</v>
      </c>
      <c r="G10" s="2">
        <v>3</v>
      </c>
      <c r="H10" s="4">
        <v>3</v>
      </c>
      <c r="I10" s="13" t="s">
        <v>92</v>
      </c>
    </row>
    <row r="11" spans="1:9" ht="24.95" customHeight="1">
      <c r="A11" s="2">
        <v>8</v>
      </c>
      <c r="B11" s="4" t="s">
        <v>29</v>
      </c>
      <c r="C11" s="3" t="s">
        <v>27</v>
      </c>
      <c r="D11" s="2" t="s">
        <v>16</v>
      </c>
      <c r="E11" s="2" t="s">
        <v>28</v>
      </c>
      <c r="F11" s="2">
        <v>6</v>
      </c>
      <c r="G11" s="2">
        <v>3</v>
      </c>
      <c r="H11" s="4">
        <v>3</v>
      </c>
      <c r="I11" s="13" t="s">
        <v>92</v>
      </c>
    </row>
    <row r="12" spans="1:9" ht="24.95" customHeight="1">
      <c r="A12" s="2">
        <v>9</v>
      </c>
      <c r="B12" s="4" t="s">
        <v>32</v>
      </c>
      <c r="C12" s="3" t="s">
        <v>30</v>
      </c>
      <c r="D12" s="2" t="s">
        <v>16</v>
      </c>
      <c r="E12" s="2" t="s">
        <v>31</v>
      </c>
      <c r="F12" s="2">
        <v>6</v>
      </c>
      <c r="G12" s="2">
        <v>3</v>
      </c>
      <c r="H12" s="4">
        <v>3</v>
      </c>
      <c r="I12" s="13" t="s">
        <v>92</v>
      </c>
    </row>
    <row r="13" spans="1:9" ht="24.95" customHeight="1">
      <c r="A13" s="2">
        <v>10</v>
      </c>
      <c r="B13" s="4" t="s">
        <v>35</v>
      </c>
      <c r="C13" s="3" t="s">
        <v>33</v>
      </c>
      <c r="D13" s="2" t="s">
        <v>16</v>
      </c>
      <c r="E13" s="2" t="s">
        <v>34</v>
      </c>
      <c r="F13" s="2">
        <v>6</v>
      </c>
      <c r="G13" s="2">
        <v>3</v>
      </c>
      <c r="H13" s="4">
        <v>3</v>
      </c>
      <c r="I13" s="13" t="s">
        <v>92</v>
      </c>
    </row>
    <row r="14" spans="1:9" ht="24.95" customHeight="1">
      <c r="A14" s="2">
        <v>11</v>
      </c>
      <c r="B14" s="4" t="s">
        <v>38</v>
      </c>
      <c r="C14" s="3" t="s">
        <v>36</v>
      </c>
      <c r="D14" s="2" t="s">
        <v>16</v>
      </c>
      <c r="E14" s="2" t="s">
        <v>37</v>
      </c>
      <c r="F14" s="2">
        <v>6</v>
      </c>
      <c r="G14" s="2">
        <v>3</v>
      </c>
      <c r="H14" s="4">
        <v>3</v>
      </c>
      <c r="I14" s="13" t="s">
        <v>92</v>
      </c>
    </row>
    <row r="15" spans="1:9" ht="24.95" customHeight="1">
      <c r="A15" s="2">
        <v>12</v>
      </c>
      <c r="B15" s="4" t="s">
        <v>41</v>
      </c>
      <c r="C15" s="3" t="s">
        <v>39</v>
      </c>
      <c r="D15" s="2" t="s">
        <v>16</v>
      </c>
      <c r="E15" s="2" t="s">
        <v>40</v>
      </c>
      <c r="F15" s="2">
        <v>6</v>
      </c>
      <c r="G15" s="2">
        <v>3</v>
      </c>
      <c r="H15" s="4">
        <v>3</v>
      </c>
      <c r="I15" s="13" t="s">
        <v>92</v>
      </c>
    </row>
    <row r="16" spans="1:9" ht="24.95" customHeight="1">
      <c r="A16" s="2">
        <v>13</v>
      </c>
      <c r="B16" s="4" t="s">
        <v>44</v>
      </c>
      <c r="C16" s="3" t="s">
        <v>42</v>
      </c>
      <c r="D16" s="2" t="s">
        <v>16</v>
      </c>
      <c r="E16" s="2" t="s">
        <v>43</v>
      </c>
      <c r="F16" s="2">
        <v>6</v>
      </c>
      <c r="G16" s="2">
        <v>3</v>
      </c>
      <c r="H16" s="4">
        <v>3</v>
      </c>
      <c r="I16" s="13" t="s">
        <v>92</v>
      </c>
    </row>
    <row r="17" spans="1:9" ht="24.95" customHeight="1">
      <c r="A17" s="2">
        <v>14</v>
      </c>
      <c r="B17" s="4" t="s">
        <v>47</v>
      </c>
      <c r="C17" s="3" t="s">
        <v>45</v>
      </c>
      <c r="D17" s="2" t="s">
        <v>16</v>
      </c>
      <c r="E17" s="2" t="s">
        <v>46</v>
      </c>
      <c r="F17" s="2">
        <v>6</v>
      </c>
      <c r="G17" s="2">
        <v>3</v>
      </c>
      <c r="H17" s="4">
        <v>3</v>
      </c>
      <c r="I17" s="13" t="s">
        <v>92</v>
      </c>
    </row>
    <row r="18" spans="1:9" ht="24.95" customHeight="1">
      <c r="A18" s="2">
        <v>15</v>
      </c>
      <c r="B18" s="4" t="s">
        <v>50</v>
      </c>
      <c r="C18" s="3" t="s">
        <v>48</v>
      </c>
      <c r="D18" s="2" t="s">
        <v>16</v>
      </c>
      <c r="E18" s="2" t="s">
        <v>49</v>
      </c>
      <c r="F18" s="2">
        <v>6</v>
      </c>
      <c r="G18" s="2">
        <v>3</v>
      </c>
      <c r="H18" s="4">
        <v>3</v>
      </c>
      <c r="I18" s="13" t="s">
        <v>92</v>
      </c>
    </row>
    <row r="19" spans="1:9" ht="24.95" customHeight="1">
      <c r="A19" s="2">
        <v>16</v>
      </c>
      <c r="B19" s="4" t="s">
        <v>53</v>
      </c>
      <c r="C19" s="3" t="s">
        <v>51</v>
      </c>
      <c r="D19" s="2" t="s">
        <v>16</v>
      </c>
      <c r="E19" s="2" t="s">
        <v>52</v>
      </c>
      <c r="F19" s="2">
        <v>6</v>
      </c>
      <c r="G19" s="2">
        <v>3</v>
      </c>
      <c r="H19" s="4">
        <v>3</v>
      </c>
      <c r="I19" s="13" t="s">
        <v>92</v>
      </c>
    </row>
    <row r="20" spans="1:9" ht="24.95" customHeight="1">
      <c r="A20" s="2">
        <v>17</v>
      </c>
      <c r="B20" s="4" t="s">
        <v>56</v>
      </c>
      <c r="C20" s="3" t="s">
        <v>54</v>
      </c>
      <c r="D20" s="2" t="s">
        <v>16</v>
      </c>
      <c r="E20" s="2" t="s">
        <v>55</v>
      </c>
      <c r="F20" s="2">
        <v>6</v>
      </c>
      <c r="G20" s="2">
        <v>3</v>
      </c>
      <c r="H20" s="4">
        <v>3</v>
      </c>
      <c r="I20" s="13" t="s">
        <v>92</v>
      </c>
    </row>
    <row r="21" spans="1:9" ht="24.95" customHeight="1">
      <c r="A21" s="2">
        <v>18</v>
      </c>
      <c r="B21" s="4" t="s">
        <v>59</v>
      </c>
      <c r="C21" s="3" t="s">
        <v>57</v>
      </c>
      <c r="D21" s="2" t="s">
        <v>16</v>
      </c>
      <c r="E21" s="2" t="s">
        <v>58</v>
      </c>
      <c r="F21" s="2">
        <v>6</v>
      </c>
      <c r="G21" s="2">
        <v>3</v>
      </c>
      <c r="H21" s="4">
        <v>3</v>
      </c>
      <c r="I21" s="13" t="s">
        <v>92</v>
      </c>
    </row>
    <row r="22" spans="1:9" ht="24.95" customHeight="1">
      <c r="A22" s="2">
        <v>19</v>
      </c>
      <c r="B22" s="4" t="s">
        <v>62</v>
      </c>
      <c r="C22" s="3" t="s">
        <v>60</v>
      </c>
      <c r="D22" s="2" t="s">
        <v>16</v>
      </c>
      <c r="E22" s="2" t="s">
        <v>61</v>
      </c>
      <c r="F22" s="2">
        <v>6</v>
      </c>
      <c r="G22" s="2">
        <v>3</v>
      </c>
      <c r="H22" s="4">
        <v>3</v>
      </c>
      <c r="I22" s="13" t="s">
        <v>92</v>
      </c>
    </row>
    <row r="23" spans="1:9" ht="24.95" customHeight="1">
      <c r="A23" s="2">
        <v>20</v>
      </c>
      <c r="B23" s="4" t="s">
        <v>65</v>
      </c>
      <c r="C23" s="3" t="s">
        <v>63</v>
      </c>
      <c r="D23" s="2" t="s">
        <v>16</v>
      </c>
      <c r="E23" s="2" t="s">
        <v>64</v>
      </c>
      <c r="F23" s="2">
        <v>6</v>
      </c>
      <c r="G23" s="2">
        <v>3</v>
      </c>
      <c r="H23" s="4">
        <v>3</v>
      </c>
      <c r="I23" s="13" t="s">
        <v>92</v>
      </c>
    </row>
    <row r="24" spans="1:9" ht="24.95" customHeight="1">
      <c r="A24" s="2">
        <v>21</v>
      </c>
      <c r="B24" s="4" t="s">
        <v>68</v>
      </c>
      <c r="C24" s="3" t="s">
        <v>66</v>
      </c>
      <c r="D24" s="2" t="s">
        <v>16</v>
      </c>
      <c r="E24" s="2" t="s">
        <v>67</v>
      </c>
      <c r="F24" s="2">
        <v>6</v>
      </c>
      <c r="G24" s="2">
        <v>3</v>
      </c>
      <c r="H24" s="4">
        <v>3</v>
      </c>
      <c r="I24" s="13" t="s">
        <v>92</v>
      </c>
    </row>
    <row r="25" spans="1:9" ht="24.95" customHeight="1">
      <c r="A25" s="2">
        <v>22</v>
      </c>
      <c r="B25" s="4" t="s">
        <v>71</v>
      </c>
      <c r="C25" s="3" t="s">
        <v>69</v>
      </c>
      <c r="D25" s="2" t="s">
        <v>16</v>
      </c>
      <c r="E25" s="2" t="s">
        <v>70</v>
      </c>
      <c r="F25" s="2">
        <v>6</v>
      </c>
      <c r="G25" s="2">
        <v>3</v>
      </c>
      <c r="H25" s="4">
        <v>3</v>
      </c>
      <c r="I25" s="13" t="s">
        <v>92</v>
      </c>
    </row>
    <row r="26" spans="1:9" ht="24.95" customHeight="1">
      <c r="A26" s="2">
        <v>23</v>
      </c>
      <c r="B26" s="4" t="s">
        <v>74</v>
      </c>
      <c r="C26" s="3" t="s">
        <v>72</v>
      </c>
      <c r="D26" s="2" t="s">
        <v>16</v>
      </c>
      <c r="E26" s="2" t="s">
        <v>73</v>
      </c>
      <c r="F26" s="2">
        <v>6</v>
      </c>
      <c r="G26" s="2">
        <v>3</v>
      </c>
      <c r="H26" s="4">
        <v>3</v>
      </c>
      <c r="I26" s="13" t="s">
        <v>92</v>
      </c>
    </row>
    <row r="27" spans="1:9" ht="24.95" customHeight="1">
      <c r="A27" s="2">
        <v>24</v>
      </c>
      <c r="B27" s="4" t="s">
        <v>77</v>
      </c>
      <c r="C27" s="3" t="s">
        <v>75</v>
      </c>
      <c r="D27" s="2" t="s">
        <v>16</v>
      </c>
      <c r="E27" s="2" t="s">
        <v>76</v>
      </c>
      <c r="F27" s="2">
        <v>6</v>
      </c>
      <c r="G27" s="2">
        <v>3</v>
      </c>
      <c r="H27" s="4">
        <v>3</v>
      </c>
      <c r="I27" s="13" t="s">
        <v>92</v>
      </c>
    </row>
    <row r="28" spans="1:9" ht="24.95" customHeight="1">
      <c r="A28" s="2">
        <v>25</v>
      </c>
      <c r="B28" s="4" t="s">
        <v>80</v>
      </c>
      <c r="C28" s="3" t="s">
        <v>78</v>
      </c>
      <c r="D28" s="2" t="s">
        <v>16</v>
      </c>
      <c r="E28" s="2" t="s">
        <v>79</v>
      </c>
      <c r="F28" s="2">
        <v>6</v>
      </c>
      <c r="G28" s="2">
        <v>3</v>
      </c>
      <c r="H28" s="4">
        <v>3</v>
      </c>
      <c r="I28" s="13" t="s">
        <v>92</v>
      </c>
    </row>
    <row r="29" spans="1:9" ht="24.95" customHeight="1">
      <c r="A29" s="2">
        <v>26</v>
      </c>
      <c r="B29" s="4" t="s">
        <v>83</v>
      </c>
      <c r="C29" s="3" t="s">
        <v>81</v>
      </c>
      <c r="D29" s="2" t="s">
        <v>16</v>
      </c>
      <c r="E29" s="2" t="s">
        <v>82</v>
      </c>
      <c r="F29" s="2">
        <v>6</v>
      </c>
      <c r="G29" s="2">
        <v>3</v>
      </c>
      <c r="H29" s="4">
        <v>3</v>
      </c>
      <c r="I29" s="13" t="s">
        <v>92</v>
      </c>
    </row>
    <row r="30" spans="1:9" ht="24.95" customHeight="1">
      <c r="A30" s="2">
        <v>27</v>
      </c>
      <c r="B30" s="4" t="s">
        <v>86</v>
      </c>
      <c r="C30" s="3" t="s">
        <v>84</v>
      </c>
      <c r="D30" s="2" t="s">
        <v>16</v>
      </c>
      <c r="E30" s="2" t="s">
        <v>85</v>
      </c>
      <c r="F30" s="2">
        <v>6</v>
      </c>
      <c r="G30" s="2">
        <v>3</v>
      </c>
      <c r="H30" s="4">
        <v>3</v>
      </c>
      <c r="I30" s="13" t="s">
        <v>92</v>
      </c>
    </row>
    <row r="31" spans="1:9" ht="24.95" customHeight="1">
      <c r="A31" s="2">
        <v>28</v>
      </c>
      <c r="B31" s="4" t="s">
        <v>89</v>
      </c>
      <c r="C31" s="3" t="s">
        <v>87</v>
      </c>
      <c r="D31" s="2" t="s">
        <v>16</v>
      </c>
      <c r="E31" s="2" t="s">
        <v>88</v>
      </c>
      <c r="F31" s="2">
        <v>6</v>
      </c>
      <c r="G31" s="2">
        <v>3</v>
      </c>
      <c r="H31" s="4">
        <v>3</v>
      </c>
      <c r="I31" s="13" t="s">
        <v>92</v>
      </c>
    </row>
    <row r="32" spans="1:9" ht="24.95" customHeight="1">
      <c r="A32" s="17"/>
      <c r="B32" s="17"/>
      <c r="C32" s="18"/>
      <c r="D32" s="17"/>
      <c r="E32" s="17" t="s">
        <v>159</v>
      </c>
      <c r="F32" s="17">
        <f>SUM(F4:F31)</f>
        <v>210</v>
      </c>
      <c r="G32" s="17">
        <f t="shared" ref="G32:H32" si="0">SUM(G4:G31)</f>
        <v>105</v>
      </c>
      <c r="H32" s="17">
        <f t="shared" si="0"/>
        <v>105</v>
      </c>
      <c r="I32" s="17"/>
    </row>
    <row r="33" spans="1:11" ht="24.95" customHeight="1"/>
    <row r="34" spans="1:11" ht="24.95" customHeight="1">
      <c r="A34" s="20" t="s">
        <v>158</v>
      </c>
      <c r="B34" s="20"/>
      <c r="C34" s="20"/>
      <c r="D34" s="20"/>
      <c r="E34" s="20"/>
      <c r="F34" s="20"/>
      <c r="G34" s="20"/>
      <c r="H34" s="20"/>
      <c r="I34" s="20"/>
    </row>
    <row r="35" spans="1:11" ht="24.95" customHeight="1">
      <c r="A35" s="16"/>
      <c r="B35" s="16"/>
      <c r="C35" s="16"/>
      <c r="D35" s="16"/>
      <c r="E35" s="16"/>
      <c r="F35" s="16"/>
      <c r="G35" s="16"/>
      <c r="H35" s="5" t="s">
        <v>157</v>
      </c>
      <c r="K35" s="5"/>
    </row>
    <row r="36" spans="1:11" ht="24.95" customHeight="1">
      <c r="A36" s="6" t="s">
        <v>0</v>
      </c>
      <c r="B36" s="6" t="s">
        <v>155</v>
      </c>
      <c r="C36" s="6" t="s">
        <v>1</v>
      </c>
      <c r="D36" s="6" t="s">
        <v>3</v>
      </c>
      <c r="E36" s="6" t="s">
        <v>2</v>
      </c>
      <c r="F36" s="1" t="s">
        <v>90</v>
      </c>
      <c r="G36" s="1" t="s">
        <v>93</v>
      </c>
      <c r="H36" s="1" t="s">
        <v>94</v>
      </c>
      <c r="I36" s="12" t="s">
        <v>91</v>
      </c>
    </row>
    <row r="37" spans="1:11" ht="24.95" customHeight="1">
      <c r="A37" s="2">
        <v>1</v>
      </c>
      <c r="B37" s="2" t="s">
        <v>97</v>
      </c>
      <c r="C37" s="8" t="s">
        <v>95</v>
      </c>
      <c r="D37" s="7" t="s">
        <v>6</v>
      </c>
      <c r="E37" s="7" t="s">
        <v>96</v>
      </c>
      <c r="F37" s="2">
        <v>5</v>
      </c>
      <c r="G37" s="2">
        <v>2.5</v>
      </c>
      <c r="H37" s="2">
        <v>2.5</v>
      </c>
      <c r="I37" s="13" t="s">
        <v>92</v>
      </c>
    </row>
    <row r="38" spans="1:11" ht="24.95" customHeight="1">
      <c r="A38" s="2">
        <v>2</v>
      </c>
      <c r="B38" s="2" t="s">
        <v>100</v>
      </c>
      <c r="C38" s="8" t="s">
        <v>98</v>
      </c>
      <c r="D38" s="7" t="s">
        <v>6</v>
      </c>
      <c r="E38" s="7" t="s">
        <v>99</v>
      </c>
      <c r="F38" s="2">
        <v>5</v>
      </c>
      <c r="G38" s="2">
        <v>2.5</v>
      </c>
      <c r="H38" s="2">
        <v>2.5</v>
      </c>
      <c r="I38" s="13" t="s">
        <v>92</v>
      </c>
    </row>
    <row r="39" spans="1:11" ht="24.95" customHeight="1">
      <c r="A39" s="2">
        <v>3</v>
      </c>
      <c r="B39" s="2" t="s">
        <v>103</v>
      </c>
      <c r="C39" s="8" t="s">
        <v>101</v>
      </c>
      <c r="D39" s="7" t="s">
        <v>16</v>
      </c>
      <c r="E39" s="7" t="s">
        <v>102</v>
      </c>
      <c r="F39" s="2">
        <v>2</v>
      </c>
      <c r="G39" s="2">
        <v>1</v>
      </c>
      <c r="H39" s="2">
        <v>1</v>
      </c>
      <c r="I39" s="13" t="s">
        <v>92</v>
      </c>
    </row>
    <row r="40" spans="1:11" ht="24.95" customHeight="1">
      <c r="A40" s="2">
        <v>4</v>
      </c>
      <c r="B40" s="2" t="s">
        <v>106</v>
      </c>
      <c r="C40" s="8" t="s">
        <v>104</v>
      </c>
      <c r="D40" s="7" t="s">
        <v>16</v>
      </c>
      <c r="E40" s="7" t="s">
        <v>105</v>
      </c>
      <c r="F40" s="2">
        <v>2</v>
      </c>
      <c r="G40" s="2">
        <v>1</v>
      </c>
      <c r="H40" s="2">
        <v>1</v>
      </c>
      <c r="I40" s="13" t="s">
        <v>92</v>
      </c>
    </row>
    <row r="41" spans="1:11" ht="24.95" customHeight="1">
      <c r="A41" s="2">
        <v>5</v>
      </c>
      <c r="B41" s="2" t="s">
        <v>109</v>
      </c>
      <c r="C41" s="8" t="s">
        <v>107</v>
      </c>
      <c r="D41" s="7" t="s">
        <v>16</v>
      </c>
      <c r="E41" s="7" t="s">
        <v>108</v>
      </c>
      <c r="F41" s="2">
        <v>2</v>
      </c>
      <c r="G41" s="2">
        <v>1</v>
      </c>
      <c r="H41" s="2">
        <v>1</v>
      </c>
      <c r="I41" s="13" t="s">
        <v>92</v>
      </c>
    </row>
    <row r="42" spans="1:11" ht="24.95" customHeight="1">
      <c r="A42" s="2">
        <v>6</v>
      </c>
      <c r="B42" s="2" t="s">
        <v>112</v>
      </c>
      <c r="C42" s="8" t="s">
        <v>110</v>
      </c>
      <c r="D42" s="7" t="s">
        <v>16</v>
      </c>
      <c r="E42" s="7" t="s">
        <v>111</v>
      </c>
      <c r="F42" s="2">
        <v>2</v>
      </c>
      <c r="G42" s="2">
        <v>1</v>
      </c>
      <c r="H42" s="2">
        <v>1</v>
      </c>
      <c r="I42" s="13" t="s">
        <v>92</v>
      </c>
    </row>
    <row r="43" spans="1:11" ht="24.95" customHeight="1">
      <c r="A43" s="2">
        <v>7</v>
      </c>
      <c r="B43" s="2" t="s">
        <v>115</v>
      </c>
      <c r="C43" s="8" t="s">
        <v>113</v>
      </c>
      <c r="D43" s="7" t="s">
        <v>16</v>
      </c>
      <c r="E43" s="7" t="s">
        <v>114</v>
      </c>
      <c r="F43" s="2">
        <v>2</v>
      </c>
      <c r="G43" s="2">
        <v>1</v>
      </c>
      <c r="H43" s="2">
        <v>1</v>
      </c>
      <c r="I43" s="13" t="s">
        <v>92</v>
      </c>
    </row>
    <row r="44" spans="1:11" ht="24.95" customHeight="1">
      <c r="A44" s="2">
        <v>8</v>
      </c>
      <c r="B44" s="2" t="s">
        <v>118</v>
      </c>
      <c r="C44" s="8" t="s">
        <v>116</v>
      </c>
      <c r="D44" s="7" t="s">
        <v>16</v>
      </c>
      <c r="E44" s="7" t="s">
        <v>117</v>
      </c>
      <c r="F44" s="2">
        <v>2</v>
      </c>
      <c r="G44" s="2">
        <v>1</v>
      </c>
      <c r="H44" s="2">
        <v>1</v>
      </c>
      <c r="I44" s="13" t="s">
        <v>92</v>
      </c>
    </row>
    <row r="45" spans="1:11" ht="24.95" customHeight="1">
      <c r="A45" s="2">
        <v>9</v>
      </c>
      <c r="B45" s="2" t="s">
        <v>121</v>
      </c>
      <c r="C45" s="8" t="s">
        <v>119</v>
      </c>
      <c r="D45" s="7" t="s">
        <v>16</v>
      </c>
      <c r="E45" s="7" t="s">
        <v>120</v>
      </c>
      <c r="F45" s="2">
        <v>2</v>
      </c>
      <c r="G45" s="2">
        <v>1</v>
      </c>
      <c r="H45" s="2">
        <v>1</v>
      </c>
      <c r="I45" s="13" t="s">
        <v>92</v>
      </c>
    </row>
    <row r="46" spans="1:11" ht="24.95" customHeight="1">
      <c r="A46" s="2">
        <v>10</v>
      </c>
      <c r="B46" s="2" t="s">
        <v>124</v>
      </c>
      <c r="C46" s="8" t="s">
        <v>122</v>
      </c>
      <c r="D46" s="7" t="s">
        <v>16</v>
      </c>
      <c r="E46" s="7" t="s">
        <v>123</v>
      </c>
      <c r="F46" s="2">
        <v>2</v>
      </c>
      <c r="G46" s="2">
        <v>1</v>
      </c>
      <c r="H46" s="2">
        <v>1</v>
      </c>
      <c r="I46" s="13" t="s">
        <v>92</v>
      </c>
    </row>
    <row r="47" spans="1:11" ht="24.95" customHeight="1">
      <c r="A47" s="2">
        <v>11</v>
      </c>
      <c r="B47" s="2" t="s">
        <v>127</v>
      </c>
      <c r="C47" s="8" t="s">
        <v>125</v>
      </c>
      <c r="D47" s="7" t="s">
        <v>16</v>
      </c>
      <c r="E47" s="7" t="s">
        <v>126</v>
      </c>
      <c r="F47" s="2">
        <v>2</v>
      </c>
      <c r="G47" s="2">
        <v>1</v>
      </c>
      <c r="H47" s="2">
        <v>1</v>
      </c>
      <c r="I47" s="13" t="s">
        <v>92</v>
      </c>
    </row>
    <row r="48" spans="1:11" ht="24.95" customHeight="1">
      <c r="A48" s="2">
        <v>12</v>
      </c>
      <c r="B48" s="2" t="s">
        <v>130</v>
      </c>
      <c r="C48" s="8" t="s">
        <v>128</v>
      </c>
      <c r="D48" s="7" t="s">
        <v>16</v>
      </c>
      <c r="E48" s="7" t="s">
        <v>129</v>
      </c>
      <c r="F48" s="2">
        <v>2</v>
      </c>
      <c r="G48" s="2">
        <v>1</v>
      </c>
      <c r="H48" s="2">
        <v>1</v>
      </c>
      <c r="I48" s="13" t="s">
        <v>92</v>
      </c>
    </row>
    <row r="49" spans="1:9" ht="24.95" customHeight="1">
      <c r="A49" s="2">
        <v>13</v>
      </c>
      <c r="B49" s="2" t="s">
        <v>133</v>
      </c>
      <c r="C49" s="8" t="s">
        <v>131</v>
      </c>
      <c r="D49" s="7" t="s">
        <v>16</v>
      </c>
      <c r="E49" s="7" t="s">
        <v>132</v>
      </c>
      <c r="F49" s="2">
        <v>2</v>
      </c>
      <c r="G49" s="2">
        <v>1</v>
      </c>
      <c r="H49" s="2">
        <v>1</v>
      </c>
      <c r="I49" s="13" t="s">
        <v>92</v>
      </c>
    </row>
    <row r="50" spans="1:9" ht="24.95" customHeight="1">
      <c r="A50" s="2">
        <v>14</v>
      </c>
      <c r="B50" s="2" t="s">
        <v>136</v>
      </c>
      <c r="C50" s="8" t="s">
        <v>134</v>
      </c>
      <c r="D50" s="7" t="s">
        <v>16</v>
      </c>
      <c r="E50" s="7" t="s">
        <v>135</v>
      </c>
      <c r="F50" s="2">
        <v>2</v>
      </c>
      <c r="G50" s="2">
        <v>1</v>
      </c>
      <c r="H50" s="2">
        <v>1</v>
      </c>
      <c r="I50" s="13" t="s">
        <v>92</v>
      </c>
    </row>
    <row r="51" spans="1:9" ht="24.95" customHeight="1">
      <c r="A51" s="2">
        <v>15</v>
      </c>
      <c r="B51" s="2" t="s">
        <v>139</v>
      </c>
      <c r="C51" s="8" t="s">
        <v>137</v>
      </c>
      <c r="D51" s="7" t="s">
        <v>16</v>
      </c>
      <c r="E51" s="7" t="s">
        <v>138</v>
      </c>
      <c r="F51" s="2">
        <v>2</v>
      </c>
      <c r="G51" s="2">
        <v>1</v>
      </c>
      <c r="H51" s="2">
        <v>1</v>
      </c>
      <c r="I51" s="13" t="s">
        <v>92</v>
      </c>
    </row>
    <row r="52" spans="1:9" ht="24.95" customHeight="1">
      <c r="A52" s="2">
        <v>16</v>
      </c>
      <c r="B52" s="2" t="s">
        <v>142</v>
      </c>
      <c r="C52" s="8" t="s">
        <v>140</v>
      </c>
      <c r="D52" s="7" t="s">
        <v>16</v>
      </c>
      <c r="E52" s="7" t="s">
        <v>141</v>
      </c>
      <c r="F52" s="2">
        <v>2</v>
      </c>
      <c r="G52" s="2">
        <v>1</v>
      </c>
      <c r="H52" s="2">
        <v>1</v>
      </c>
      <c r="I52" s="13" t="s">
        <v>92</v>
      </c>
    </row>
    <row r="53" spans="1:9" ht="24.95" customHeight="1">
      <c r="A53" s="2">
        <v>17</v>
      </c>
      <c r="B53" s="2" t="s">
        <v>145</v>
      </c>
      <c r="C53" s="8" t="s">
        <v>143</v>
      </c>
      <c r="D53" s="7" t="s">
        <v>16</v>
      </c>
      <c r="E53" s="7" t="s">
        <v>144</v>
      </c>
      <c r="F53" s="2">
        <v>2</v>
      </c>
      <c r="G53" s="2">
        <v>1</v>
      </c>
      <c r="H53" s="2">
        <v>1</v>
      </c>
      <c r="I53" s="13" t="s">
        <v>92</v>
      </c>
    </row>
    <row r="54" spans="1:9" ht="24.95" customHeight="1">
      <c r="A54" s="2">
        <v>18</v>
      </c>
      <c r="B54" s="2" t="s">
        <v>148</v>
      </c>
      <c r="C54" s="8" t="s">
        <v>146</v>
      </c>
      <c r="D54" s="7" t="s">
        <v>16</v>
      </c>
      <c r="E54" s="7" t="s">
        <v>147</v>
      </c>
      <c r="F54" s="2">
        <v>2</v>
      </c>
      <c r="G54" s="2">
        <v>1</v>
      </c>
      <c r="H54" s="2">
        <v>1</v>
      </c>
      <c r="I54" s="13" t="s">
        <v>92</v>
      </c>
    </row>
    <row r="55" spans="1:9" ht="24.95" customHeight="1">
      <c r="A55" s="2">
        <v>19</v>
      </c>
      <c r="B55" s="2" t="s">
        <v>151</v>
      </c>
      <c r="C55" s="8" t="s">
        <v>149</v>
      </c>
      <c r="D55" s="7" t="s">
        <v>16</v>
      </c>
      <c r="E55" s="7" t="s">
        <v>150</v>
      </c>
      <c r="F55" s="2">
        <v>2</v>
      </c>
      <c r="G55" s="2">
        <v>1</v>
      </c>
      <c r="H55" s="2">
        <v>1</v>
      </c>
      <c r="I55" s="13" t="s">
        <v>92</v>
      </c>
    </row>
    <row r="56" spans="1:9" ht="24.95" customHeight="1">
      <c r="A56" s="2">
        <v>20</v>
      </c>
      <c r="B56" s="2" t="s">
        <v>154</v>
      </c>
      <c r="C56" s="8" t="s">
        <v>152</v>
      </c>
      <c r="D56" s="7" t="s">
        <v>16</v>
      </c>
      <c r="E56" s="7" t="s">
        <v>153</v>
      </c>
      <c r="F56" s="2">
        <v>2</v>
      </c>
      <c r="G56" s="2">
        <v>1</v>
      </c>
      <c r="H56" s="2">
        <v>1</v>
      </c>
      <c r="I56" s="13" t="s">
        <v>92</v>
      </c>
    </row>
    <row r="57" spans="1:9" ht="24.95" customHeight="1">
      <c r="A57" s="17"/>
      <c r="B57" s="17"/>
      <c r="C57" s="18"/>
      <c r="D57" s="17"/>
      <c r="E57" s="17" t="s">
        <v>159</v>
      </c>
      <c r="F57" s="2">
        <f>SUM(F37:F56)</f>
        <v>46</v>
      </c>
      <c r="G57" s="2">
        <f>SUM(G37:G56)</f>
        <v>23</v>
      </c>
      <c r="H57" s="4">
        <f>SUM(H37:H56)</f>
        <v>23</v>
      </c>
      <c r="I57" s="13"/>
    </row>
    <row r="58" spans="1:9">
      <c r="F58" s="9"/>
      <c r="G58" s="9"/>
      <c r="H58" s="10"/>
      <c r="I58" s="11"/>
    </row>
    <row r="59" spans="1:9">
      <c r="F59" s="9"/>
      <c r="G59" s="9"/>
      <c r="H59" s="10"/>
      <c r="I59" s="11"/>
    </row>
    <row r="60" spans="1:9">
      <c r="F60" s="9"/>
      <c r="G60" s="9"/>
      <c r="H60" s="10"/>
      <c r="I60" s="11"/>
    </row>
    <row r="61" spans="1:9">
      <c r="F61" s="9"/>
      <c r="G61" s="9"/>
      <c r="H61" s="10"/>
      <c r="I61" s="11"/>
    </row>
    <row r="62" spans="1:9">
      <c r="F62" s="9"/>
      <c r="G62" s="9"/>
      <c r="H62" s="10"/>
      <c r="I62" s="11"/>
    </row>
    <row r="63" spans="1:9">
      <c r="F63" s="9"/>
      <c r="G63" s="9"/>
      <c r="H63" s="10"/>
      <c r="I63" s="11"/>
    </row>
    <row r="64" spans="1:9">
      <c r="F64" s="9"/>
      <c r="G64" s="9"/>
      <c r="H64" s="10"/>
      <c r="I64" s="11"/>
    </row>
  </sheetData>
  <mergeCells count="2">
    <mergeCell ref="A1:I1"/>
    <mergeCell ref="A34:I34"/>
  </mergeCells>
  <phoneticPr fontId="1" type="noConversion"/>
  <pageMargins left="0.7" right="0.7" top="0.75" bottom="0.75" header="0.3" footer="0.3"/>
  <pageSetup paperSize="9" orientation="landscape"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2018-04-28T07:12:03Z</dcterms:modified>
</cp:coreProperties>
</file>